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Evaja\Dropbox\Markdowns\Rmd files\"/>
    </mc:Choice>
  </mc:AlternateContent>
  <xr:revisionPtr revIDLastSave="0" documentId="13_ncr:1_{4C0F4105-6E73-402D-A642-6549F16022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tional surger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<sst xmlns="http://schemas.openxmlformats.org/spreadsheetml/2006/main" count="22" uniqueCount="14">
  <si>
    <t>%</t>
  </si>
  <si>
    <t>-</t>
  </si>
  <si>
    <t>Total Surgeries</t>
  </si>
  <si>
    <t>Year</t>
  </si>
  <si>
    <t>IUD Placement</t>
  </si>
  <si>
    <t>IUD Takeout</t>
  </si>
  <si>
    <t>Cases</t>
  </si>
  <si>
    <t xml:space="preserve">Cases </t>
  </si>
  <si>
    <t>Induced abortion</t>
  </si>
  <si>
    <t>Vasectomy</t>
  </si>
  <si>
    <t>Tiber Ligation</t>
  </si>
  <si>
    <t xml:space="preserve">Annual </t>
  </si>
  <si>
    <t>% Changes</t>
  </si>
  <si>
    <t>China Family Planning Surgeris 1971-2018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</si>
</sst>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0"/>
      <color theme="1"/>
      <name val="Calibri"/>
      <family val="2"/>
      <charset val="134"/>
      <scheme val="minor"/>
    </font>
    <font>
      <sz val="10"/>
      <color rgb="FFFFFFFF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name val="Calibri"/>
      <family val="2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A42"/>
        <bgColor indexed="64"/>
      </patternFill>
    </fill>
    <fill>
      <patternFill patternType="solid">
        <fgColor rgb="FFAD927B"/>
        <bgColor indexed="64"/>
      </patternFill>
    </fill>
    <fill>
      <patternFill patternType="solid">
        <fgColor rgb="FFF7EFD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18" fillId="33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 wrapText="1"/>
    </xf>
    <xf numFmtId="0" fontId="19" fillId="34" borderId="16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8" fillId="35" borderId="10" xfId="0" applyNumberFormat="1" applyFont="1" applyFill="1" applyBorder="1" applyAlignment="1">
      <alignment horizontal="right" vertical="center" wrapText="1"/>
    </xf>
    <xf numFmtId="0" fontId="18" fillId="35" borderId="10" xfId="0" applyFont="1" applyFill="1" applyBorder="1" applyAlignment="1">
      <alignment horizontal="right" vertical="center" wrapText="1"/>
    </xf>
    <xf numFmtId="0" fontId="18" fillId="33" borderId="11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vertical="center" wrapText="1"/>
    </xf>
    <xf numFmtId="0" fontId="18" fillId="33" borderId="15" xfId="0" applyFont="1" applyFill="1" applyBorder="1" applyAlignment="1">
      <alignment vertical="center" wrapText="1"/>
    </xf>
    <xf numFmtId="0" fontId="18" fillId="33" borderId="17" xfId="0" applyFont="1" applyFill="1" applyBorder="1" applyAlignment="1">
      <alignment vertical="center" wrapText="1"/>
    </xf>
    <xf numFmtId="0" fontId="18" fillId="33" borderId="12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vertical="center" wrapText="1"/>
    </xf>
    <xf numFmtId="165" fontId="18" fillId="35" borderId="10" xfId="42" applyNumberFormat="1" applyFont="1" applyFill="1" applyBorder="1" applyAlignment="1">
      <alignment vertical="center" wrapText="1"/>
    </xf>
    <xf numFmtId="165" fontId="18" fillId="35" borderId="10" xfId="42" applyNumberFormat="1" applyFont="1" applyFill="1" applyBorder="1" applyAlignment="1">
      <alignment horizontal="right" vertical="center" wrapText="1"/>
    </xf>
    <xf numFmtId="0" fontId="18" fillId="33" borderId="19" xfId="0" applyFont="1" applyFill="1" applyBorder="1" applyAlignment="1">
      <alignment vertical="center" wrapText="1"/>
    </xf>
    <xf numFmtId="0" fontId="18" fillId="35" borderId="19" xfId="0" applyFont="1" applyFill="1" applyBorder="1" applyAlignment="1">
      <alignment vertical="center" wrapText="1"/>
    </xf>
    <xf numFmtId="0" fontId="18" fillId="35" borderId="19" xfId="0" applyNumberFormat="1" applyFont="1" applyFill="1" applyBorder="1" applyAlignment="1">
      <alignment horizontal="right" vertical="center" wrapText="1"/>
    </xf>
    <xf numFmtId="165" fontId="0" fillId="0" borderId="18" xfId="0" applyNumberFormat="1" applyBorder="1">
      <alignment vertical="center"/>
    </xf>
    <xf numFmtId="0" fontId="21" fillId="13" borderId="0" xfId="22" applyFont="1" applyAlignment="1">
      <alignment horizontal="center" vertical="center" wrapText="1"/>
    </xf>
    <xf numFmtId="0" fontId="21" fillId="13" borderId="18" xfId="22" applyFont="1" applyBorder="1">
      <alignment vertical="center"/>
    </xf>
    <xf numFmtId="0" fontId="21" fillId="13" borderId="18" xfId="22" applyFont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showGridLines="0" tabSelected="1" workbookViewId="0">
      <selection activeCell="A2" sqref="A2:A3"/>
    </sheetView>
  </sheetViews>
  <sheetFormatPr defaultRowHeight="15"/>
  <cols>
    <col min="1" max="1" width="5" customWidth="1"/>
    <col min="2" max="2" width="10.7109375" bestFit="1" customWidth="1"/>
    <col min="3" max="3" width="13.28515625" bestFit="1" customWidth="1"/>
    <col min="4" max="4" width="5" customWidth="1"/>
    <col min="5" max="5" width="9.7109375" bestFit="1" customWidth="1"/>
    <col min="6" max="6" width="5" customWidth="1"/>
    <col min="7" max="7" width="9.7109375" bestFit="1" customWidth="1"/>
    <col min="8" max="8" width="5" customWidth="1"/>
    <col min="9" max="9" width="10.7109375" bestFit="1" customWidth="1"/>
    <col min="10" max="10" width="5" customWidth="1"/>
    <col min="11" max="11" width="13.28515625" bestFit="1" customWidth="1"/>
    <col min="12" max="12" width="5" customWidth="1"/>
    <col min="13" max="13" width="11.5703125" bestFit="1" customWidth="1"/>
  </cols>
  <sheetData>
    <row r="1" spans="1:13" ht="15.75" customHeight="1" thickBot="1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thickBot="1">
      <c r="A2" s="8" t="s">
        <v>3</v>
      </c>
      <c r="B2" s="7" t="s">
        <v>2</v>
      </c>
      <c r="C2" s="10" t="s">
        <v>4</v>
      </c>
      <c r="D2" s="12"/>
      <c r="E2" s="10" t="s">
        <v>5</v>
      </c>
      <c r="F2" s="12"/>
      <c r="G2" s="10" t="s">
        <v>9</v>
      </c>
      <c r="H2" s="12"/>
      <c r="I2" s="10" t="s">
        <v>10</v>
      </c>
      <c r="J2" s="12"/>
      <c r="K2" s="10" t="s">
        <v>8</v>
      </c>
      <c r="L2" s="11"/>
      <c r="M2" s="20" t="s">
        <v>11</v>
      </c>
    </row>
    <row r="3" spans="1:13" ht="18.75" customHeight="1" thickBot="1">
      <c r="A3" s="9"/>
      <c r="B3" s="9"/>
      <c r="C3" s="1" t="s">
        <v>6</v>
      </c>
      <c r="D3" s="1" t="s">
        <v>0</v>
      </c>
      <c r="E3" s="1" t="s">
        <v>6</v>
      </c>
      <c r="F3" s="1" t="s">
        <v>0</v>
      </c>
      <c r="G3" s="1" t="s">
        <v>7</v>
      </c>
      <c r="H3" s="1" t="s">
        <v>0</v>
      </c>
      <c r="I3" s="1" t="s">
        <v>6</v>
      </c>
      <c r="J3" s="1" t="s">
        <v>0</v>
      </c>
      <c r="K3" s="1" t="s">
        <v>6</v>
      </c>
      <c r="L3" s="15" t="s">
        <v>0</v>
      </c>
      <c r="M3" s="21" t="s">
        <v>12</v>
      </c>
    </row>
    <row r="4" spans="1:13" ht="18.75" customHeight="1" thickBot="1">
      <c r="A4" s="3">
        <v>1971</v>
      </c>
      <c r="B4" s="13">
        <v>13051123</v>
      </c>
      <c r="C4" s="13">
        <v>6172889</v>
      </c>
      <c r="D4" s="2">
        <v>47.3</v>
      </c>
      <c r="E4" s="13" t="s">
        <v>1</v>
      </c>
      <c r="F4" s="2" t="s">
        <v>1</v>
      </c>
      <c r="G4" s="13">
        <v>1223480</v>
      </c>
      <c r="H4" s="2">
        <v>9.4</v>
      </c>
      <c r="I4" s="13">
        <v>1744644</v>
      </c>
      <c r="J4" s="2">
        <v>13.4</v>
      </c>
      <c r="K4" s="13">
        <v>3910110</v>
      </c>
      <c r="L4" s="16">
        <v>30</v>
      </c>
      <c r="M4" s="18"/>
    </row>
    <row r="5" spans="1:13" ht="18.75" customHeight="1" thickBot="1">
      <c r="A5" s="3">
        <v>1972</v>
      </c>
      <c r="B5" s="13">
        <v>18690446</v>
      </c>
      <c r="C5" s="13">
        <v>9220297</v>
      </c>
      <c r="D5" s="2">
        <v>49.3</v>
      </c>
      <c r="E5" s="13">
        <v>853625</v>
      </c>
      <c r="F5" s="2">
        <v>4.5999999999999996</v>
      </c>
      <c r="G5" s="13">
        <v>1715822</v>
      </c>
      <c r="H5" s="2">
        <v>9.1999999999999993</v>
      </c>
      <c r="I5" s="13">
        <v>2087160</v>
      </c>
      <c r="J5" s="2">
        <v>11.2</v>
      </c>
      <c r="K5" s="13">
        <v>4813542</v>
      </c>
      <c r="L5" s="16">
        <v>25.8</v>
      </c>
      <c r="M5" s="18">
        <f>(B5-B4)/B4*100</f>
        <v>43.209484731697032</v>
      </c>
    </row>
    <row r="6" spans="1:13" ht="18.75" customHeight="1" thickBot="1">
      <c r="A6" s="3">
        <v>1973</v>
      </c>
      <c r="B6" s="13">
        <v>25075557</v>
      </c>
      <c r="C6" s="13">
        <v>13949569</v>
      </c>
      <c r="D6" s="2">
        <v>55.6</v>
      </c>
      <c r="E6" s="13">
        <v>1126756</v>
      </c>
      <c r="F6" s="2">
        <v>4.5</v>
      </c>
      <c r="G6" s="13">
        <v>1933210</v>
      </c>
      <c r="H6" s="2">
        <v>7.7</v>
      </c>
      <c r="I6" s="13">
        <v>2955617</v>
      </c>
      <c r="J6" s="2">
        <v>11.8</v>
      </c>
      <c r="K6" s="13">
        <v>5110405</v>
      </c>
      <c r="L6" s="16">
        <v>20.399999999999999</v>
      </c>
      <c r="M6" s="18">
        <f>(B6-B5)/B5*100</f>
        <v>34.162432506961046</v>
      </c>
    </row>
    <row r="7" spans="1:13" ht="18.75" customHeight="1" thickBot="1">
      <c r="A7" s="3">
        <v>1974</v>
      </c>
      <c r="B7" s="13">
        <v>22638229</v>
      </c>
      <c r="C7" s="13">
        <v>12579886</v>
      </c>
      <c r="D7" s="2">
        <v>55.6</v>
      </c>
      <c r="E7" s="13">
        <v>1352787</v>
      </c>
      <c r="F7" s="2">
        <v>6</v>
      </c>
      <c r="G7" s="13">
        <v>1445251</v>
      </c>
      <c r="H7" s="2">
        <v>6.4</v>
      </c>
      <c r="I7" s="13">
        <v>2275741</v>
      </c>
      <c r="J7" s="2">
        <v>10.1</v>
      </c>
      <c r="K7" s="13">
        <v>4984564</v>
      </c>
      <c r="L7" s="16">
        <v>22</v>
      </c>
      <c r="M7" s="18">
        <f>(B7-B6)/B6*100</f>
        <v>-9.7199356329352913</v>
      </c>
    </row>
    <row r="8" spans="1:13" ht="18.75" customHeight="1" thickBot="1">
      <c r="A8" s="3">
        <v>1975</v>
      </c>
      <c r="B8" s="13">
        <v>29462861</v>
      </c>
      <c r="C8" s="13">
        <v>16743693</v>
      </c>
      <c r="D8" s="2">
        <v>56.8</v>
      </c>
      <c r="E8" s="13">
        <v>1702213</v>
      </c>
      <c r="F8" s="2">
        <v>5.8</v>
      </c>
      <c r="G8" s="13">
        <v>2652653</v>
      </c>
      <c r="H8" s="2">
        <v>9</v>
      </c>
      <c r="I8" s="13">
        <v>3280042</v>
      </c>
      <c r="J8" s="2">
        <v>11.1</v>
      </c>
      <c r="K8" s="13">
        <v>5084260</v>
      </c>
      <c r="L8" s="16">
        <v>17.3</v>
      </c>
      <c r="M8" s="18">
        <f>(B8-B7)/B7*100</f>
        <v>30.146492466349734</v>
      </c>
    </row>
    <row r="9" spans="1:13" ht="18.75" customHeight="1" thickBot="1">
      <c r="A9" s="3">
        <v>1976</v>
      </c>
      <c r="B9" s="13">
        <v>22385435</v>
      </c>
      <c r="C9" s="13">
        <v>11626510</v>
      </c>
      <c r="D9" s="2">
        <v>51.9</v>
      </c>
      <c r="E9" s="13">
        <v>1812590</v>
      </c>
      <c r="F9" s="2">
        <v>8.1</v>
      </c>
      <c r="G9" s="13">
        <v>1495540</v>
      </c>
      <c r="H9" s="2">
        <v>6.7</v>
      </c>
      <c r="I9" s="13">
        <v>2707849</v>
      </c>
      <c r="J9" s="2">
        <v>12.1</v>
      </c>
      <c r="K9" s="13">
        <v>4742946</v>
      </c>
      <c r="L9" s="16">
        <v>21.2</v>
      </c>
      <c r="M9" s="18">
        <f>(B9-B8)/B8*100</f>
        <v>-24.021516444041193</v>
      </c>
    </row>
    <row r="10" spans="1:13" ht="18.75" customHeight="1" thickBot="1">
      <c r="A10" s="3">
        <v>1977</v>
      </c>
      <c r="B10" s="13">
        <v>25539086</v>
      </c>
      <c r="C10" s="13">
        <v>12974313</v>
      </c>
      <c r="D10" s="2">
        <v>50.8</v>
      </c>
      <c r="E10" s="13">
        <v>1941880</v>
      </c>
      <c r="F10" s="2">
        <v>7.6</v>
      </c>
      <c r="G10" s="13">
        <v>2616876</v>
      </c>
      <c r="H10" s="2">
        <v>10.199999999999999</v>
      </c>
      <c r="I10" s="13">
        <v>2776448</v>
      </c>
      <c r="J10" s="2">
        <v>10.9</v>
      </c>
      <c r="K10" s="13">
        <v>5229569</v>
      </c>
      <c r="L10" s="16">
        <v>20.5</v>
      </c>
      <c r="M10" s="18">
        <f>(B10-B9)/B9*100</f>
        <v>14.087959425403168</v>
      </c>
    </row>
    <row r="11" spans="1:13" ht="18.75" customHeight="1" thickBot="1">
      <c r="A11" s="3">
        <v>1978</v>
      </c>
      <c r="B11" s="13">
        <v>21720096</v>
      </c>
      <c r="C11" s="13">
        <v>10962517</v>
      </c>
      <c r="D11" s="2">
        <v>50.5</v>
      </c>
      <c r="E11" s="13">
        <v>2087420</v>
      </c>
      <c r="F11" s="2">
        <v>9.6</v>
      </c>
      <c r="G11" s="13">
        <v>767542</v>
      </c>
      <c r="H11" s="2">
        <v>3.5</v>
      </c>
      <c r="I11" s="13">
        <v>2511413</v>
      </c>
      <c r="J11" s="2">
        <v>11.6</v>
      </c>
      <c r="K11" s="13">
        <v>5391204</v>
      </c>
      <c r="L11" s="16">
        <v>24.8</v>
      </c>
      <c r="M11" s="18">
        <f>(B11-B10)/B10*100</f>
        <v>-14.953510865659014</v>
      </c>
    </row>
    <row r="12" spans="1:13" ht="18.75" customHeight="1" thickBot="1">
      <c r="A12" s="3">
        <v>1979</v>
      </c>
      <c r="B12" s="13">
        <v>30581114</v>
      </c>
      <c r="C12" s="13">
        <v>13472392</v>
      </c>
      <c r="D12" s="2">
        <v>44.1</v>
      </c>
      <c r="E12" s="13">
        <v>2288670</v>
      </c>
      <c r="F12" s="2">
        <v>7.5</v>
      </c>
      <c r="G12" s="13">
        <v>1673947</v>
      </c>
      <c r="H12" s="2">
        <v>5.5</v>
      </c>
      <c r="I12" s="13">
        <v>5289518</v>
      </c>
      <c r="J12" s="2">
        <v>17.3</v>
      </c>
      <c r="K12" s="13">
        <v>7856587</v>
      </c>
      <c r="L12" s="16">
        <v>25.7</v>
      </c>
      <c r="M12" s="18">
        <f>(B12-B11)/B11*100</f>
        <v>40.796403478143006</v>
      </c>
    </row>
    <row r="13" spans="1:13" ht="18.75" customHeight="1" thickBot="1">
      <c r="A13" s="3">
        <v>1980</v>
      </c>
      <c r="B13" s="13">
        <v>28628437</v>
      </c>
      <c r="C13" s="13">
        <v>11491871</v>
      </c>
      <c r="D13" s="2">
        <v>40.1</v>
      </c>
      <c r="E13" s="13">
        <v>2403408</v>
      </c>
      <c r="F13" s="2">
        <v>8.4</v>
      </c>
      <c r="G13" s="13">
        <v>1363508</v>
      </c>
      <c r="H13" s="2">
        <v>4.8</v>
      </c>
      <c r="I13" s="13">
        <v>3842006</v>
      </c>
      <c r="J13" s="2">
        <v>13.4</v>
      </c>
      <c r="K13" s="13">
        <v>9527644</v>
      </c>
      <c r="L13" s="16">
        <v>33.299999999999997</v>
      </c>
      <c r="M13" s="18">
        <f>(B13-B12)/B12*100</f>
        <v>-6.3852382879184848</v>
      </c>
    </row>
    <row r="14" spans="1:13" ht="18.75" customHeight="1" thickBot="1">
      <c r="A14" s="3">
        <v>1981</v>
      </c>
      <c r="B14" s="13">
        <v>22760305</v>
      </c>
      <c r="C14" s="13">
        <v>10344537</v>
      </c>
      <c r="D14" s="2">
        <v>45.4</v>
      </c>
      <c r="E14" s="13">
        <v>1513376</v>
      </c>
      <c r="F14" s="2">
        <v>6.6</v>
      </c>
      <c r="G14" s="13">
        <v>649476</v>
      </c>
      <c r="H14" s="2">
        <v>2.9</v>
      </c>
      <c r="I14" s="13">
        <v>1555971</v>
      </c>
      <c r="J14" s="2">
        <v>6.8</v>
      </c>
      <c r="K14" s="13">
        <v>8696945</v>
      </c>
      <c r="L14" s="16">
        <v>38.200000000000003</v>
      </c>
      <c r="M14" s="18">
        <f>(B14-B13)/B13*100</f>
        <v>-20.49756331440658</v>
      </c>
    </row>
    <row r="15" spans="1:13" ht="18.75" customHeight="1" thickBot="1">
      <c r="A15" s="3">
        <v>1982</v>
      </c>
      <c r="B15" s="13">
        <v>33702389</v>
      </c>
      <c r="C15" s="13">
        <v>14069161</v>
      </c>
      <c r="D15" s="2">
        <v>41.7</v>
      </c>
      <c r="E15" s="13">
        <v>2056671</v>
      </c>
      <c r="F15" s="2">
        <v>6.1</v>
      </c>
      <c r="G15" s="13">
        <v>1230967</v>
      </c>
      <c r="H15" s="2">
        <v>3.7</v>
      </c>
      <c r="I15" s="13">
        <v>3925927</v>
      </c>
      <c r="J15" s="2">
        <v>11.6</v>
      </c>
      <c r="K15" s="13">
        <v>12419663</v>
      </c>
      <c r="L15" s="16">
        <v>36.9</v>
      </c>
      <c r="M15" s="18">
        <f>(B15-B14)/B14*100</f>
        <v>48.075296003282908</v>
      </c>
    </row>
    <row r="16" spans="1:13" ht="18.75" customHeight="1" thickBot="1">
      <c r="A16" s="3">
        <v>1983</v>
      </c>
      <c r="B16" s="13">
        <v>58205572</v>
      </c>
      <c r="C16" s="13">
        <v>17755736</v>
      </c>
      <c r="D16" s="2">
        <v>30.5</v>
      </c>
      <c r="E16" s="13">
        <v>5323354</v>
      </c>
      <c r="F16" s="2">
        <v>9.1</v>
      </c>
      <c r="G16" s="13">
        <v>4259261</v>
      </c>
      <c r="H16" s="2">
        <v>7.3</v>
      </c>
      <c r="I16" s="13">
        <v>16398378</v>
      </c>
      <c r="J16" s="2">
        <v>28.2</v>
      </c>
      <c r="K16" s="13">
        <v>14371843</v>
      </c>
      <c r="L16" s="16">
        <v>24.7</v>
      </c>
      <c r="M16" s="18">
        <f>(B16-B15)/B15*100</f>
        <v>72.704587796431881</v>
      </c>
    </row>
    <row r="17" spans="1:13" ht="18.75" customHeight="1" thickBot="1">
      <c r="A17" s="3">
        <v>1984</v>
      </c>
      <c r="B17" s="13">
        <v>31734864</v>
      </c>
      <c r="C17" s="13">
        <v>11751146</v>
      </c>
      <c r="D17" s="2">
        <v>37</v>
      </c>
      <c r="E17" s="13">
        <v>4383129</v>
      </c>
      <c r="F17" s="2">
        <v>13.8</v>
      </c>
      <c r="G17" s="13">
        <v>1293286</v>
      </c>
      <c r="H17" s="2">
        <v>4.0999999999999996</v>
      </c>
      <c r="I17" s="13">
        <v>5417163</v>
      </c>
      <c r="J17" s="2">
        <v>17.100000000000001</v>
      </c>
      <c r="K17" s="13">
        <v>8890140</v>
      </c>
      <c r="L17" s="16">
        <v>28</v>
      </c>
      <c r="M17" s="18">
        <f>(B17-B16)/B16*100</f>
        <v>-45.477962144242824</v>
      </c>
    </row>
    <row r="18" spans="1:13" ht="18.75" customHeight="1" thickBot="1">
      <c r="A18" s="3">
        <v>1985</v>
      </c>
      <c r="B18" s="13">
        <v>25646972</v>
      </c>
      <c r="C18" s="13">
        <v>9576980</v>
      </c>
      <c r="D18" s="2">
        <v>37.299999999999997</v>
      </c>
      <c r="E18" s="13">
        <v>2278892</v>
      </c>
      <c r="F18" s="2">
        <v>8.9</v>
      </c>
      <c r="G18" s="13">
        <v>575564</v>
      </c>
      <c r="H18" s="2">
        <v>2.2000000000000002</v>
      </c>
      <c r="I18" s="13">
        <v>2283971</v>
      </c>
      <c r="J18" s="2">
        <v>8.9</v>
      </c>
      <c r="K18" s="13">
        <v>10931565</v>
      </c>
      <c r="L18" s="16">
        <v>42.6</v>
      </c>
      <c r="M18" s="18">
        <f>(B18-B17)/B17*100</f>
        <v>-19.183608286457442</v>
      </c>
    </row>
    <row r="19" spans="1:13" ht="18.75" customHeight="1" thickBot="1">
      <c r="A19" s="3">
        <v>1986</v>
      </c>
      <c r="B19" s="13">
        <v>28475506</v>
      </c>
      <c r="C19" s="13">
        <v>10637909</v>
      </c>
      <c r="D19" s="2">
        <v>37.4</v>
      </c>
      <c r="E19" s="13">
        <v>2313157</v>
      </c>
      <c r="F19" s="2">
        <v>8.1</v>
      </c>
      <c r="G19" s="13">
        <v>1030827</v>
      </c>
      <c r="H19" s="2">
        <v>3.6</v>
      </c>
      <c r="I19" s="13">
        <v>2914900</v>
      </c>
      <c r="J19" s="2">
        <v>10.199999999999999</v>
      </c>
      <c r="K19" s="13">
        <v>11578713</v>
      </c>
      <c r="L19" s="16">
        <v>40.700000000000003</v>
      </c>
      <c r="M19" s="18">
        <f>(B19-B18)/B18*100</f>
        <v>11.02872495045419</v>
      </c>
    </row>
    <row r="20" spans="1:13" ht="18.75" customHeight="1" thickBot="1">
      <c r="A20" s="3">
        <v>1987</v>
      </c>
      <c r="B20" s="13">
        <v>34597082</v>
      </c>
      <c r="C20" s="13">
        <v>13448332</v>
      </c>
      <c r="D20" s="2">
        <v>38.9</v>
      </c>
      <c r="E20" s="13">
        <v>2411389</v>
      </c>
      <c r="F20" s="2">
        <v>7</v>
      </c>
      <c r="G20" s="13">
        <v>1752598</v>
      </c>
      <c r="H20" s="2">
        <v>5.0999999999999996</v>
      </c>
      <c r="I20" s="13">
        <v>4407755</v>
      </c>
      <c r="J20" s="2">
        <v>12.7</v>
      </c>
      <c r="K20" s="13">
        <v>10489412</v>
      </c>
      <c r="L20" s="16">
        <v>30.3</v>
      </c>
      <c r="M20" s="18">
        <f>(B20-B19)/B19*100</f>
        <v>21.497689979591584</v>
      </c>
    </row>
    <row r="21" spans="1:13" ht="18.75" customHeight="1" thickBot="1">
      <c r="A21" s="3">
        <v>1988</v>
      </c>
      <c r="B21" s="13">
        <v>31820664</v>
      </c>
      <c r="C21" s="13">
        <v>12227219</v>
      </c>
      <c r="D21" s="2">
        <v>38.4</v>
      </c>
      <c r="E21" s="13">
        <v>2264969</v>
      </c>
      <c r="F21" s="2">
        <v>7.1</v>
      </c>
      <c r="G21" s="13">
        <v>1062161</v>
      </c>
      <c r="H21" s="2">
        <v>3.3</v>
      </c>
      <c r="I21" s="13">
        <v>3590469</v>
      </c>
      <c r="J21" s="2">
        <v>11.3</v>
      </c>
      <c r="K21" s="13">
        <v>12675839</v>
      </c>
      <c r="L21" s="16">
        <v>39.799999999999997</v>
      </c>
      <c r="M21" s="18">
        <f>(B21-B20)/B20*100</f>
        <v>-8.0250062707600591</v>
      </c>
    </row>
    <row r="22" spans="1:13" ht="18.75" customHeight="1" thickBot="1">
      <c r="A22" s="3">
        <v>1989</v>
      </c>
      <c r="B22" s="13">
        <v>29031912</v>
      </c>
      <c r="C22" s="13">
        <v>10854752</v>
      </c>
      <c r="D22" s="2">
        <v>37.4</v>
      </c>
      <c r="E22" s="13">
        <v>2066723</v>
      </c>
      <c r="F22" s="2">
        <v>7.1</v>
      </c>
      <c r="G22" s="13">
        <v>1509294</v>
      </c>
      <c r="H22" s="2">
        <v>5.2</v>
      </c>
      <c r="I22" s="13">
        <v>4221717</v>
      </c>
      <c r="J22" s="2">
        <v>14.5</v>
      </c>
      <c r="K22" s="13">
        <v>10379426</v>
      </c>
      <c r="L22" s="16">
        <v>35.799999999999997</v>
      </c>
      <c r="M22" s="18">
        <f>(B22-B21)/B21*100</f>
        <v>-8.7639654533921743</v>
      </c>
    </row>
    <row r="23" spans="1:13" ht="18.75" customHeight="1" thickBot="1">
      <c r="A23" s="3">
        <v>1990</v>
      </c>
      <c r="B23" s="13">
        <v>34982328</v>
      </c>
      <c r="C23" s="13">
        <v>12352110</v>
      </c>
      <c r="D23" s="2">
        <v>35.299999999999997</v>
      </c>
      <c r="E23" s="13">
        <v>2355128</v>
      </c>
      <c r="F23" s="2">
        <v>6.7</v>
      </c>
      <c r="G23" s="13">
        <v>1466442</v>
      </c>
      <c r="H23" s="2">
        <v>4.2</v>
      </c>
      <c r="I23" s="13">
        <v>5314722</v>
      </c>
      <c r="J23" s="2">
        <v>15.2</v>
      </c>
      <c r="K23" s="13">
        <v>13493926</v>
      </c>
      <c r="L23" s="16">
        <v>38.6</v>
      </c>
      <c r="M23" s="18">
        <f>(B23-B22)/B22*100</f>
        <v>20.496121647103365</v>
      </c>
    </row>
    <row r="24" spans="1:13" ht="18.75" customHeight="1" thickBot="1">
      <c r="A24" s="3">
        <v>1991</v>
      </c>
      <c r="B24" s="13">
        <v>38135578</v>
      </c>
      <c r="C24" s="13">
        <v>12289953</v>
      </c>
      <c r="D24" s="2">
        <v>32.200000000000003</v>
      </c>
      <c r="E24" s="13">
        <v>2623304</v>
      </c>
      <c r="F24" s="2">
        <v>6.9</v>
      </c>
      <c r="G24" s="13">
        <v>2382670</v>
      </c>
      <c r="H24" s="2">
        <v>6.2</v>
      </c>
      <c r="I24" s="13">
        <v>6753338</v>
      </c>
      <c r="J24" s="2">
        <v>17.7</v>
      </c>
      <c r="K24" s="13">
        <v>14086313</v>
      </c>
      <c r="L24" s="16">
        <v>36.9</v>
      </c>
      <c r="M24" s="18">
        <f>(B24-B23)/B23*100</f>
        <v>9.0138369293204281</v>
      </c>
    </row>
    <row r="25" spans="1:13" ht="18.75" customHeight="1" thickBot="1">
      <c r="A25" s="3">
        <v>1992</v>
      </c>
      <c r="B25" s="13">
        <v>28017605</v>
      </c>
      <c r="C25" s="13">
        <v>10091391</v>
      </c>
      <c r="D25" s="2">
        <v>36</v>
      </c>
      <c r="E25" s="13">
        <v>2151223</v>
      </c>
      <c r="F25" s="2">
        <v>7.7</v>
      </c>
      <c r="G25" s="13">
        <v>858675</v>
      </c>
      <c r="H25" s="2">
        <v>3.1</v>
      </c>
      <c r="I25" s="13">
        <v>4500029</v>
      </c>
      <c r="J25" s="2">
        <v>16.100000000000001</v>
      </c>
      <c r="K25" s="13">
        <v>10416287</v>
      </c>
      <c r="L25" s="16">
        <v>37.200000000000003</v>
      </c>
      <c r="M25" s="18">
        <f>(B25-B24)/B24*100</f>
        <v>-26.53158423349451</v>
      </c>
    </row>
    <row r="26" spans="1:13" ht="18.75" customHeight="1" thickBot="1">
      <c r="A26" s="3">
        <v>1993</v>
      </c>
      <c r="B26" s="13">
        <v>25114685</v>
      </c>
      <c r="C26" s="13">
        <v>9366096</v>
      </c>
      <c r="D26" s="2">
        <v>37.299999999999997</v>
      </c>
      <c r="E26" s="13">
        <v>2030421</v>
      </c>
      <c r="F26" s="2">
        <v>8.1</v>
      </c>
      <c r="G26" s="13">
        <v>641705</v>
      </c>
      <c r="H26" s="2">
        <v>2.6</v>
      </c>
      <c r="I26" s="13">
        <v>3580344</v>
      </c>
      <c r="J26" s="2">
        <v>14.3</v>
      </c>
      <c r="K26" s="13">
        <v>9496119</v>
      </c>
      <c r="L26" s="16">
        <v>37.799999999999997</v>
      </c>
      <c r="M26" s="18">
        <f>(B26-B25)/B25*100</f>
        <v>-10.361056914036727</v>
      </c>
    </row>
    <row r="27" spans="1:13" ht="18.75" customHeight="1" thickBot="1">
      <c r="A27" s="3">
        <v>1994</v>
      </c>
      <c r="B27" s="13">
        <v>27967575</v>
      </c>
      <c r="C27" s="13">
        <v>10353790</v>
      </c>
      <c r="D27" s="2">
        <v>37</v>
      </c>
      <c r="E27" s="13">
        <v>2322221</v>
      </c>
      <c r="F27" s="2">
        <v>8.3000000000000007</v>
      </c>
      <c r="G27" s="13">
        <v>671890</v>
      </c>
      <c r="H27" s="2">
        <v>2.4</v>
      </c>
      <c r="I27" s="13">
        <v>3726861</v>
      </c>
      <c r="J27" s="2">
        <v>13.3</v>
      </c>
      <c r="K27" s="13">
        <v>9467064</v>
      </c>
      <c r="L27" s="16">
        <v>33.9</v>
      </c>
      <c r="M27" s="18">
        <f>(B27-B26)/B26*100</f>
        <v>11.35944966062684</v>
      </c>
    </row>
    <row r="28" spans="1:13" ht="18.75" customHeight="1" thickBot="1">
      <c r="A28" s="3">
        <v>1995</v>
      </c>
      <c r="B28" s="13">
        <v>22236012</v>
      </c>
      <c r="C28" s="13">
        <v>8368242</v>
      </c>
      <c r="D28" s="2">
        <v>37.6</v>
      </c>
      <c r="E28" s="13">
        <v>1841903</v>
      </c>
      <c r="F28" s="2">
        <v>8.3000000000000007</v>
      </c>
      <c r="G28" s="13">
        <v>464387</v>
      </c>
      <c r="H28" s="2">
        <v>2.1</v>
      </c>
      <c r="I28" s="13">
        <v>2315472</v>
      </c>
      <c r="J28" s="2">
        <v>10.4</v>
      </c>
      <c r="K28" s="13">
        <v>7476482</v>
      </c>
      <c r="L28" s="16">
        <v>33.6</v>
      </c>
      <c r="M28" s="18">
        <f>(B28-B27)/B27*100</f>
        <v>-20.493600178063346</v>
      </c>
    </row>
    <row r="29" spans="1:13" ht="18.75" customHeight="1" thickBot="1">
      <c r="A29" s="3">
        <v>1996</v>
      </c>
      <c r="B29" s="13">
        <v>22953599</v>
      </c>
      <c r="C29" s="13">
        <v>8807090</v>
      </c>
      <c r="D29" s="2">
        <v>38.4</v>
      </c>
      <c r="E29" s="13">
        <v>2029474</v>
      </c>
      <c r="F29" s="2">
        <v>8.8000000000000007</v>
      </c>
      <c r="G29" s="13">
        <v>546425</v>
      </c>
      <c r="H29" s="2">
        <v>2.4</v>
      </c>
      <c r="I29" s="13">
        <v>2736415</v>
      </c>
      <c r="J29" s="2">
        <v>11.9</v>
      </c>
      <c r="K29" s="13">
        <v>8834195</v>
      </c>
      <c r="L29" s="16">
        <v>38.5</v>
      </c>
      <c r="M29" s="18">
        <f>(B29-B28)/B28*100</f>
        <v>3.2271389312076284</v>
      </c>
    </row>
    <row r="30" spans="1:13" ht="18.75" customHeight="1" thickBot="1">
      <c r="A30" s="3">
        <v>1997</v>
      </c>
      <c r="B30" s="13">
        <v>20418688</v>
      </c>
      <c r="C30" s="13">
        <v>7947709</v>
      </c>
      <c r="D30" s="2">
        <v>38.9</v>
      </c>
      <c r="E30" s="13">
        <v>1868727</v>
      </c>
      <c r="F30" s="2">
        <v>9.1999999999999993</v>
      </c>
      <c r="G30" s="13">
        <v>436656</v>
      </c>
      <c r="H30" s="2">
        <v>2.1</v>
      </c>
      <c r="I30" s="13">
        <v>2340303</v>
      </c>
      <c r="J30" s="2">
        <v>11.5</v>
      </c>
      <c r="K30" s="13">
        <v>6589869</v>
      </c>
      <c r="L30" s="16">
        <v>32.299999999999997</v>
      </c>
      <c r="M30" s="18">
        <f>(B30-B29)/B29*100</f>
        <v>-11.043631981198242</v>
      </c>
    </row>
    <row r="31" spans="1:13" ht="18.75" customHeight="1" thickBot="1">
      <c r="A31" s="3">
        <v>1998</v>
      </c>
      <c r="B31" s="13">
        <v>19458072</v>
      </c>
      <c r="C31" s="13">
        <v>7663447</v>
      </c>
      <c r="D31" s="2">
        <v>39.4</v>
      </c>
      <c r="E31" s="13">
        <v>2088129</v>
      </c>
      <c r="F31" s="2">
        <v>10.7</v>
      </c>
      <c r="G31" s="13">
        <v>329080</v>
      </c>
      <c r="H31" s="2">
        <v>1.7</v>
      </c>
      <c r="I31" s="13">
        <v>1993126</v>
      </c>
      <c r="J31" s="2">
        <v>10.199999999999999</v>
      </c>
      <c r="K31" s="13">
        <v>7384290</v>
      </c>
      <c r="L31" s="16">
        <v>37.9</v>
      </c>
      <c r="M31" s="18">
        <f>(B31-B30)/B30*100</f>
        <v>-4.7045921853549064</v>
      </c>
    </row>
    <row r="32" spans="1:13" ht="18.75" customHeight="1" thickBot="1">
      <c r="A32" s="3">
        <v>1999</v>
      </c>
      <c r="B32" s="13">
        <v>18209721</v>
      </c>
      <c r="C32" s="13">
        <v>7159823</v>
      </c>
      <c r="D32" s="2">
        <v>39.299999999999997</v>
      </c>
      <c r="E32" s="13">
        <v>2138951</v>
      </c>
      <c r="F32" s="2">
        <v>11.7</v>
      </c>
      <c r="G32" s="13">
        <v>318858</v>
      </c>
      <c r="H32" s="2">
        <v>1.8</v>
      </c>
      <c r="I32" s="13">
        <v>1827732</v>
      </c>
      <c r="J32" s="2">
        <v>10</v>
      </c>
      <c r="K32" s="13">
        <v>6764357</v>
      </c>
      <c r="L32" s="16">
        <v>37.1</v>
      </c>
      <c r="M32" s="18">
        <f>(B32-B31)/B31*100</f>
        <v>-6.4155945152222689</v>
      </c>
    </row>
    <row r="33" spans="1:13" ht="18.75" customHeight="1" thickBot="1">
      <c r="A33" s="3">
        <v>2000</v>
      </c>
      <c r="B33" s="13">
        <v>17720620</v>
      </c>
      <c r="C33" s="13">
        <v>6833181</v>
      </c>
      <c r="D33" s="2">
        <v>38.6</v>
      </c>
      <c r="E33" s="13">
        <v>2235434</v>
      </c>
      <c r="F33" s="2">
        <v>12.6</v>
      </c>
      <c r="G33" s="13">
        <v>312538</v>
      </c>
      <c r="H33" s="2">
        <v>1.8</v>
      </c>
      <c r="I33" s="13">
        <v>1680917</v>
      </c>
      <c r="J33" s="2">
        <v>9.5</v>
      </c>
      <c r="K33" s="13">
        <v>6658550</v>
      </c>
      <c r="L33" s="16">
        <v>37.6</v>
      </c>
      <c r="M33" s="18">
        <f>(B33-B32)/B32*100</f>
        <v>-2.6859335186958657</v>
      </c>
    </row>
    <row r="34" spans="1:13" ht="18.75" customHeight="1" thickBot="1">
      <c r="A34" s="3">
        <v>2001</v>
      </c>
      <c r="B34" s="13">
        <v>17070650</v>
      </c>
      <c r="C34" s="13">
        <v>6627130</v>
      </c>
      <c r="D34" s="2">
        <v>38.799999999999997</v>
      </c>
      <c r="E34" s="13">
        <v>2354747</v>
      </c>
      <c r="F34" s="2">
        <v>13.8</v>
      </c>
      <c r="G34" s="13">
        <v>254229</v>
      </c>
      <c r="H34" s="2">
        <v>1.5</v>
      </c>
      <c r="I34" s="13">
        <v>1549700</v>
      </c>
      <c r="J34" s="2">
        <v>9.1</v>
      </c>
      <c r="K34" s="13">
        <v>6284844</v>
      </c>
      <c r="L34" s="16">
        <v>36.799999999999997</v>
      </c>
      <c r="M34" s="18">
        <f>(B34-B33)/B33*100</f>
        <v>-3.6678739231471589</v>
      </c>
    </row>
    <row r="35" spans="1:13" ht="18.75" customHeight="1" thickBot="1">
      <c r="A35" s="3">
        <v>2002</v>
      </c>
      <c r="B35" s="13">
        <v>17671279</v>
      </c>
      <c r="C35" s="13">
        <v>6539550</v>
      </c>
      <c r="D35" s="2">
        <v>37</v>
      </c>
      <c r="E35" s="13">
        <v>2395709</v>
      </c>
      <c r="F35" s="2">
        <v>13.6</v>
      </c>
      <c r="G35" s="13">
        <v>209006</v>
      </c>
      <c r="H35" s="2">
        <v>1.2</v>
      </c>
      <c r="I35" s="13">
        <v>1372535</v>
      </c>
      <c r="J35" s="2">
        <v>7.8</v>
      </c>
      <c r="K35" s="13">
        <v>6812317</v>
      </c>
      <c r="L35" s="16">
        <v>38.6</v>
      </c>
      <c r="M35" s="18">
        <f>(B35-B34)/B34*100</f>
        <v>3.5184893369613923</v>
      </c>
    </row>
    <row r="36" spans="1:13" ht="18.75" customHeight="1" thickBot="1">
      <c r="A36" s="3">
        <v>2003</v>
      </c>
      <c r="B36" s="13">
        <v>18644537</v>
      </c>
      <c r="C36" s="13">
        <v>6808186</v>
      </c>
      <c r="D36" s="2">
        <v>36.5</v>
      </c>
      <c r="E36" s="13">
        <v>2607231</v>
      </c>
      <c r="F36" s="2">
        <v>14</v>
      </c>
      <c r="G36" s="13">
        <v>272608</v>
      </c>
      <c r="H36" s="2">
        <v>1.5</v>
      </c>
      <c r="I36" s="13">
        <v>1478979</v>
      </c>
      <c r="J36" s="2">
        <v>7.9</v>
      </c>
      <c r="K36" s="13">
        <v>7215440</v>
      </c>
      <c r="L36" s="16">
        <v>38.799999999999997</v>
      </c>
      <c r="M36" s="18">
        <f>(B36-B35)/B35*100</f>
        <v>5.5075696558240068</v>
      </c>
    </row>
    <row r="37" spans="1:13" ht="18.75" customHeight="1" thickBot="1">
      <c r="A37" s="3">
        <v>2004</v>
      </c>
      <c r="B37" s="13">
        <v>18524918</v>
      </c>
      <c r="C37" s="13">
        <v>6661851</v>
      </c>
      <c r="D37" s="2">
        <v>36</v>
      </c>
      <c r="E37" s="13">
        <v>2807888</v>
      </c>
      <c r="F37" s="2">
        <v>15.2</v>
      </c>
      <c r="G37" s="13">
        <v>192751</v>
      </c>
      <c r="H37" s="2">
        <v>1</v>
      </c>
      <c r="I37" s="13">
        <v>1466742</v>
      </c>
      <c r="J37" s="2">
        <v>7.9</v>
      </c>
      <c r="K37" s="13">
        <v>7140588</v>
      </c>
      <c r="L37" s="16">
        <v>38.5</v>
      </c>
      <c r="M37" s="18">
        <f>(B37-B36)/B36*100</f>
        <v>-0.64157667202998925</v>
      </c>
    </row>
    <row r="38" spans="1:13" ht="18.75" customHeight="1" thickBot="1">
      <c r="A38" s="3">
        <v>2005</v>
      </c>
      <c r="B38" s="13">
        <v>19388510</v>
      </c>
      <c r="C38" s="13">
        <v>6803959</v>
      </c>
      <c r="D38" s="2">
        <v>35.1</v>
      </c>
      <c r="E38" s="13">
        <v>2788035</v>
      </c>
      <c r="F38" s="2">
        <v>14.4</v>
      </c>
      <c r="G38" s="13">
        <v>199372</v>
      </c>
      <c r="H38" s="2">
        <v>1</v>
      </c>
      <c r="I38" s="13">
        <v>1418789</v>
      </c>
      <c r="J38" s="2">
        <v>7.3</v>
      </c>
      <c r="K38" s="13">
        <v>7105995</v>
      </c>
      <c r="L38" s="16">
        <v>36.700000000000003</v>
      </c>
      <c r="M38" s="18">
        <f>(B38-B37)/B37*100</f>
        <v>4.6617858173515261</v>
      </c>
    </row>
    <row r="39" spans="1:13" ht="18.75" customHeight="1" thickBot="1">
      <c r="A39" s="3">
        <v>2006</v>
      </c>
      <c r="B39" s="13">
        <v>19010352</v>
      </c>
      <c r="C39" s="13">
        <v>6955904</v>
      </c>
      <c r="D39" s="2">
        <v>36.6</v>
      </c>
      <c r="E39" s="13">
        <v>2786171</v>
      </c>
      <c r="F39" s="2">
        <v>14.7</v>
      </c>
      <c r="G39" s="13">
        <v>259433</v>
      </c>
      <c r="H39" s="2">
        <v>1.4</v>
      </c>
      <c r="I39" s="13">
        <v>1422983</v>
      </c>
      <c r="J39" s="2">
        <v>7.5</v>
      </c>
      <c r="K39" s="13">
        <v>7308615</v>
      </c>
      <c r="L39" s="16">
        <v>38.4</v>
      </c>
      <c r="M39" s="18">
        <f>(B39-B38)/B38*100</f>
        <v>-1.9504232145739926</v>
      </c>
    </row>
    <row r="40" spans="1:13" ht="18.75" customHeight="1" thickBot="1">
      <c r="A40" s="3">
        <v>2007</v>
      </c>
      <c r="B40" s="13">
        <v>19682051</v>
      </c>
      <c r="C40" s="13">
        <v>7242095</v>
      </c>
      <c r="D40" s="2">
        <v>36.799999999999997</v>
      </c>
      <c r="E40" s="13">
        <v>2784691</v>
      </c>
      <c r="F40" s="2">
        <v>14.2</v>
      </c>
      <c r="G40" s="13">
        <v>206103</v>
      </c>
      <c r="H40" s="2">
        <v>1.1000000000000001</v>
      </c>
      <c r="I40" s="13">
        <v>1576399</v>
      </c>
      <c r="J40" s="2">
        <v>8</v>
      </c>
      <c r="K40" s="13">
        <v>7632539</v>
      </c>
      <c r="L40" s="16">
        <v>38.799999999999997</v>
      </c>
      <c r="M40" s="18">
        <f>(B40-B39)/B39*100</f>
        <v>3.5333327862629793</v>
      </c>
    </row>
    <row r="41" spans="1:13" ht="18.75" customHeight="1" thickBot="1">
      <c r="A41" s="3">
        <v>2008</v>
      </c>
      <c r="B41" s="13">
        <v>22965823</v>
      </c>
      <c r="C41" s="13">
        <v>7680893</v>
      </c>
      <c r="D41" s="2">
        <v>33.4</v>
      </c>
      <c r="E41" s="13">
        <v>2928735</v>
      </c>
      <c r="F41" s="2">
        <v>12.8</v>
      </c>
      <c r="G41" s="13">
        <v>214514</v>
      </c>
      <c r="H41" s="2">
        <v>0.9</v>
      </c>
      <c r="I41" s="13">
        <v>1606313</v>
      </c>
      <c r="J41" s="2">
        <v>7</v>
      </c>
      <c r="K41" s="13">
        <v>9173101</v>
      </c>
      <c r="L41" s="16">
        <v>40</v>
      </c>
      <c r="M41" s="18">
        <f>(B41-B40)/B40*100</f>
        <v>16.684094559047733</v>
      </c>
    </row>
    <row r="42" spans="1:13" ht="18.75" customHeight="1" thickBot="1">
      <c r="A42" s="3">
        <v>2009</v>
      </c>
      <c r="B42" s="13">
        <v>22768853</v>
      </c>
      <c r="C42" s="13">
        <v>7818040</v>
      </c>
      <c r="D42" s="2">
        <v>34.299999999999997</v>
      </c>
      <c r="E42" s="13">
        <v>3084561</v>
      </c>
      <c r="F42" s="2">
        <v>13.6</v>
      </c>
      <c r="G42" s="13">
        <v>219284</v>
      </c>
      <c r="H42" s="2">
        <v>1</v>
      </c>
      <c r="I42" s="13">
        <v>1775706</v>
      </c>
      <c r="J42" s="2">
        <v>7.8</v>
      </c>
      <c r="K42" s="13">
        <v>6111375</v>
      </c>
      <c r="L42" s="16">
        <v>26.8</v>
      </c>
      <c r="M42" s="18">
        <f>(B42-B41)/B41*100</f>
        <v>-0.85766575837495573</v>
      </c>
    </row>
    <row r="43" spans="1:13" ht="18.75" customHeight="1" thickBot="1">
      <c r="A43" s="3">
        <v>2010</v>
      </c>
      <c r="B43" s="13">
        <v>22157408</v>
      </c>
      <c r="C43" s="13">
        <v>7543621</v>
      </c>
      <c r="D43" s="2">
        <v>34</v>
      </c>
      <c r="E43" s="13">
        <v>2817209</v>
      </c>
      <c r="F43" s="2">
        <v>12.7</v>
      </c>
      <c r="G43" s="13">
        <v>218306</v>
      </c>
      <c r="H43" s="2">
        <v>1</v>
      </c>
      <c r="I43" s="13">
        <v>1699379</v>
      </c>
      <c r="J43" s="2">
        <v>7.7</v>
      </c>
      <c r="K43" s="13">
        <v>6361539</v>
      </c>
      <c r="L43" s="16">
        <v>28.7</v>
      </c>
      <c r="M43" s="18">
        <f>(B43-B42)/B42*100</f>
        <v>-2.6854448926346883</v>
      </c>
    </row>
    <row r="44" spans="1:13" ht="18.75" customHeight="1" thickBot="1">
      <c r="A44" s="3">
        <v>2011</v>
      </c>
      <c r="B44" s="13">
        <v>21948224</v>
      </c>
      <c r="C44" s="13">
        <v>7296642</v>
      </c>
      <c r="D44" s="2">
        <v>33.200000000000003</v>
      </c>
      <c r="E44" s="13">
        <v>2818858</v>
      </c>
      <c r="F44" s="2">
        <v>12.8</v>
      </c>
      <c r="G44" s="13">
        <v>196064</v>
      </c>
      <c r="H44" s="2">
        <v>0.9</v>
      </c>
      <c r="I44" s="13">
        <v>1595105</v>
      </c>
      <c r="J44" s="2">
        <v>7.3</v>
      </c>
      <c r="K44" s="13">
        <v>6631310</v>
      </c>
      <c r="L44" s="16">
        <v>30.2</v>
      </c>
      <c r="M44" s="18">
        <f>(B44-B43)/B43*100</f>
        <v>-0.94408154600032645</v>
      </c>
    </row>
    <row r="45" spans="1:13" ht="18.75" customHeight="1" thickBot="1">
      <c r="A45" s="3">
        <v>2012</v>
      </c>
      <c r="B45" s="13">
        <v>21763821</v>
      </c>
      <c r="C45" s="13">
        <v>7200416</v>
      </c>
      <c r="D45" s="2">
        <v>33.1</v>
      </c>
      <c r="E45" s="13">
        <v>2835480</v>
      </c>
      <c r="F45" s="2">
        <v>13</v>
      </c>
      <c r="G45" s="13">
        <v>173231</v>
      </c>
      <c r="H45" s="2">
        <v>0.8</v>
      </c>
      <c r="I45" s="13">
        <v>1561809</v>
      </c>
      <c r="J45" s="2">
        <v>7.2</v>
      </c>
      <c r="K45" s="13">
        <v>6690027</v>
      </c>
      <c r="L45" s="16">
        <v>30.7</v>
      </c>
      <c r="M45" s="18">
        <f>(B45-B44)/B44*100</f>
        <v>-0.84017276295339438</v>
      </c>
    </row>
    <row r="46" spans="1:13" ht="18.75" customHeight="1" thickBot="1">
      <c r="A46" s="3">
        <v>2013</v>
      </c>
      <c r="B46" s="13">
        <v>20348829</v>
      </c>
      <c r="C46" s="13">
        <v>6811831</v>
      </c>
      <c r="D46" s="2">
        <v>33.5</v>
      </c>
      <c r="E46" s="13">
        <v>2792446</v>
      </c>
      <c r="F46" s="2">
        <v>13.7</v>
      </c>
      <c r="G46" s="13">
        <v>157153</v>
      </c>
      <c r="H46" s="2">
        <v>0.8</v>
      </c>
      <c r="I46" s="13">
        <v>1373089</v>
      </c>
      <c r="J46" s="2">
        <v>6.7</v>
      </c>
      <c r="K46" s="13">
        <v>6237177</v>
      </c>
      <c r="L46" s="16">
        <v>30.7</v>
      </c>
      <c r="M46" s="18">
        <f>(B46-B45)/B45*100</f>
        <v>-6.5015789277075937</v>
      </c>
    </row>
    <row r="47" spans="1:13" ht="18.75" customHeight="1" thickBot="1">
      <c r="A47" s="3">
        <v>2014</v>
      </c>
      <c r="B47" s="13">
        <v>24182908</v>
      </c>
      <c r="C47" s="13">
        <v>8482706</v>
      </c>
      <c r="D47" s="2">
        <v>35.1</v>
      </c>
      <c r="E47" s="13">
        <v>3531477</v>
      </c>
      <c r="F47" s="2">
        <v>14.6</v>
      </c>
      <c r="G47" s="13">
        <v>180959</v>
      </c>
      <c r="H47" s="2">
        <v>0.7</v>
      </c>
      <c r="I47" s="13">
        <v>1467743</v>
      </c>
      <c r="J47" s="2">
        <v>6.1</v>
      </c>
      <c r="K47" s="13">
        <v>9621995</v>
      </c>
      <c r="L47" s="16">
        <v>39.799999999999997</v>
      </c>
      <c r="M47" s="18">
        <f>(B47-B46)/B46*100</f>
        <v>18.841767258450108</v>
      </c>
    </row>
    <row r="48" spans="1:13" s="4" customFormat="1" ht="18.75" customHeight="1" thickBot="1">
      <c r="A48" s="3">
        <v>2015</v>
      </c>
      <c r="B48" s="14">
        <v>23786065</v>
      </c>
      <c r="C48" s="14">
        <v>8227879</v>
      </c>
      <c r="D48" s="5">
        <v>34.6</v>
      </c>
      <c r="E48" s="14">
        <v>3528728</v>
      </c>
      <c r="F48" s="6">
        <v>14.8</v>
      </c>
      <c r="G48" s="14">
        <v>149432</v>
      </c>
      <c r="H48" s="5">
        <v>0.6</v>
      </c>
      <c r="I48" s="14">
        <v>1230805</v>
      </c>
      <c r="J48" s="5">
        <v>5.2</v>
      </c>
      <c r="K48" s="14">
        <v>9851961</v>
      </c>
      <c r="L48" s="17">
        <v>41.4</v>
      </c>
      <c r="M48" s="18">
        <f>(B48-B47)/B47*100</f>
        <v>-1.6410061188670939</v>
      </c>
    </row>
    <row r="49" spans="1:13" ht="15.75" thickBot="1">
      <c r="A49" s="3">
        <v>2016</v>
      </c>
      <c r="B49" s="14">
        <v>20993376</v>
      </c>
      <c r="C49" s="14">
        <v>5319423</v>
      </c>
      <c r="D49" s="5">
        <v>25.3</v>
      </c>
      <c r="E49" s="14">
        <v>4728595</v>
      </c>
      <c r="F49" s="6">
        <v>22.5</v>
      </c>
      <c r="G49" s="14">
        <v>35554</v>
      </c>
      <c r="H49" s="5">
        <v>0.2</v>
      </c>
      <c r="I49" s="14">
        <v>491109</v>
      </c>
      <c r="J49" s="5">
        <v>2.2999999999999998</v>
      </c>
      <c r="K49" s="14">
        <v>9644724</v>
      </c>
      <c r="L49" s="17">
        <v>45.9</v>
      </c>
      <c r="M49" s="18">
        <f>(B49-B48)/B48*100</f>
        <v>-11.740861718825707</v>
      </c>
    </row>
    <row r="50" spans="1:13" ht="15.75" thickBot="1">
      <c r="A50" s="3">
        <v>2017</v>
      </c>
      <c r="B50" s="14">
        <v>19043390</v>
      </c>
      <c r="C50" s="14">
        <v>4639490</v>
      </c>
      <c r="D50" s="5">
        <v>24.4</v>
      </c>
      <c r="E50" s="14">
        <v>3935241</v>
      </c>
      <c r="F50" s="6">
        <v>20.7</v>
      </c>
      <c r="G50" s="14">
        <v>21525</v>
      </c>
      <c r="H50" s="5">
        <v>0.1</v>
      </c>
      <c r="I50" s="14">
        <v>405648</v>
      </c>
      <c r="J50" s="5">
        <v>2.1</v>
      </c>
      <c r="K50" s="14">
        <v>9626731</v>
      </c>
      <c r="L50" s="17">
        <v>50.6</v>
      </c>
      <c r="M50" s="18">
        <f>(B50-B49)/B49*100</f>
        <v>-9.2885775017796082</v>
      </c>
    </row>
    <row r="51" spans="1:13" ht="15.75" thickBot="1">
      <c r="A51" s="3">
        <v>2018</v>
      </c>
      <c r="B51" s="14">
        <v>18424866</v>
      </c>
      <c r="C51" s="14">
        <v>3774318</v>
      </c>
      <c r="D51" s="5">
        <v>20.5</v>
      </c>
      <c r="E51" s="14">
        <v>3474467</v>
      </c>
      <c r="F51" s="6">
        <v>18.899999999999999</v>
      </c>
      <c r="G51" s="14">
        <v>53128</v>
      </c>
      <c r="H51" s="5">
        <v>0.3</v>
      </c>
      <c r="I51" s="14">
        <v>404212</v>
      </c>
      <c r="J51" s="5">
        <v>2.2000000000000002</v>
      </c>
      <c r="K51" s="14">
        <v>9740004</v>
      </c>
      <c r="L51" s="17">
        <v>52.9</v>
      </c>
      <c r="M51" s="18">
        <f>(B51-B50)/B50*100</f>
        <v>-3.2479721310123879</v>
      </c>
    </row>
  </sheetData>
  <mergeCells count="8">
    <mergeCell ref="A2:A3"/>
    <mergeCell ref="B2:B3"/>
    <mergeCell ref="C2:D2"/>
    <mergeCell ref="E2:F2"/>
    <mergeCell ref="G2:H2"/>
    <mergeCell ref="I2:J2"/>
    <mergeCell ref="K2:L2"/>
    <mergeCell ref="A1:M1"/>
  </mergeCells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surgeris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Excel档案呈现方式</dc:title>
  <dc:creator>Administrator</dc:creator>
  <cp:lastModifiedBy>Jay Jiyuan Wu</cp:lastModifiedBy>
  <dcterms:created xsi:type="dcterms:W3CDTF">2016-01-14T01:05:48Z</dcterms:created>
  <dcterms:modified xsi:type="dcterms:W3CDTF">2021-01-26T03:21:48Z</dcterms:modified>
</cp:coreProperties>
</file>